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<sst xmlns="http://schemas.openxmlformats.org/spreadsheetml/2006/main" count="87" uniqueCount="60">
  <si>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r>
      <t>鄂托克前旗</t>
    </r>
    <r>
      <rPr>
        <sz val="10"/>
        <rFont val="Arial"/>
        <family val="2"/>
        <charset val="0"/>
      </rPr>
      <t>2023</t>
    </r>
    <r>
      <rPr>
        <sz val="10"/>
        <rFont val="宋体"/>
        <family val="2"/>
        <charset val="0"/>
      </rPr>
      <t>年享受农机购置与应用补贴的购机者信息表</t>
    </r>
  </si>
  <si>
    <t>申请编码</t>
  </si>
  <si>
    <t>姓名或组织名称</t>
  </si>
  <si>
    <t>乡镇</t>
  </si>
  <si>
    <t>机具品目</t>
  </si>
  <si>
    <t>分档名称</t>
  </si>
  <si>
    <t>机具型号</t>
  </si>
  <si>
    <t>生产企业名称</t>
  </si>
  <si>
    <t>经销商名称</t>
  </si>
  <si>
    <t>数量</t>
  </si>
  <si>
    <t>单台省补贴</t>
  </si>
  <si>
    <t>单台中央补贴</t>
  </si>
  <si>
    <t>总中央补贴额</t>
  </si>
  <si>
    <t>总省补贴额</t>
  </si>
  <si>
    <t>总补贴额</t>
  </si>
  <si>
    <t>最终销售总价</t>
  </si>
  <si>
    <t>1527240022000027</t>
  </si>
  <si>
    <t>常进光</t>
  </si>
  <si>
    <t>敖勒召其镇</t>
  </si>
  <si>
    <t>轮式拖拉机</t>
  </si>
  <si>
    <t>200马力及以上四轮驱动拖拉机</t>
  </si>
  <si>
    <t>DF2004-5A</t>
  </si>
  <si>
    <t>常州东风农机集团有限公司</t>
  </si>
  <si>
    <t>鄂托克前旗红域农牧业开发有限公司</t>
  </si>
  <si>
    <t>1</t>
  </si>
  <si>
    <t>0</t>
  </si>
  <si>
    <t>63200</t>
  </si>
  <si>
    <t>235000</t>
  </si>
  <si>
    <t>1527240022000070</t>
  </si>
  <si>
    <t>宋慧海</t>
  </si>
  <si>
    <t>城川镇</t>
  </si>
  <si>
    <t>180-200马力四轮驱动拖拉机</t>
  </si>
  <si>
    <t>DF1804-5</t>
  </si>
  <si>
    <t>51200</t>
  </si>
  <si>
    <t>216000</t>
  </si>
  <si>
    <t>1527240022000728</t>
  </si>
  <si>
    <t>蒋才元</t>
  </si>
  <si>
    <t>120-140马力四轮驱动拖拉机</t>
  </si>
  <si>
    <t>DF1204-8</t>
  </si>
  <si>
    <t>31300</t>
  </si>
  <si>
    <t>138000</t>
  </si>
  <si>
    <t>1527240022000879</t>
  </si>
  <si>
    <t>曹海河</t>
  </si>
  <si>
    <t>打（压）捆机</t>
  </si>
  <si>
    <t>压缩室截面积（宽×高）0.154m2及以上方捆捡拾压捆机</t>
  </si>
  <si>
    <t>9YF-2.2</t>
  </si>
  <si>
    <t>潍柴雷沃重工股份有限公司(原:雷沃重工股份有限公司)</t>
  </si>
  <si>
    <t>鄂托克前旗丰茂农机有限公司</t>
  </si>
  <si>
    <t>16300</t>
  </si>
  <si>
    <t>85000</t>
  </si>
  <si>
    <t>1527240022000130</t>
  </si>
  <si>
    <t>吴天荣</t>
  </si>
  <si>
    <t>昂素镇</t>
  </si>
  <si>
    <t>旋耕机</t>
  </si>
  <si>
    <t>单轴2.5m及以上旋耕机</t>
  </si>
  <si>
    <t>1GQN-250</t>
  </si>
  <si>
    <t>山东大华机械有限公司</t>
  </si>
  <si>
    <t>鄂托克前旗远华农业机械有限公司</t>
  </si>
  <si>
    <t>2000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</si>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</sst>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4" fillId="3" borderId="1" xfId="0" applyFont="1" applyFill="1" applyBorder="1" applyAlignment="1"/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1" xfId="0" applyNumberFormat="1" applyFont="1" applyFill="1" applyBorder="1" applyAlignment="1"/>
    <xf numFmtId="0" fontId="1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1"/>
    </sheetView>
  </sheetViews>
  <sheetFormatPr defaultColWidth="7.99166666666667" defaultRowHeight="12.75" outlineLevelRow="7"/>
  <cols>
    <col min="1" max="16384" width="7.99166666666667" style="1"/>
  </cols>
  <sheetData>
    <row r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40.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spans="1:15">
      <c r="A3" s="5" t="s">
        <v>16</v>
      </c>
      <c r="B3" s="6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10">
        <v>63200</v>
      </c>
      <c r="L3" s="5" t="s">
        <v>26</v>
      </c>
      <c r="M3" s="5" t="s">
        <v>25</v>
      </c>
      <c r="N3" s="5" t="s">
        <v>26</v>
      </c>
      <c r="O3" s="5" t="s">
        <v>27</v>
      </c>
    </row>
    <row r="4" s="1" customFormat="1" spans="1:15">
      <c r="A4" s="5" t="s">
        <v>28</v>
      </c>
      <c r="B4" s="7" t="s">
        <v>29</v>
      </c>
      <c r="C4" s="5" t="s">
        <v>30</v>
      </c>
      <c r="D4" s="5" t="s">
        <v>19</v>
      </c>
      <c r="E4" s="5" t="s">
        <v>31</v>
      </c>
      <c r="F4" s="5" t="s">
        <v>32</v>
      </c>
      <c r="G4" s="5" t="s">
        <v>22</v>
      </c>
      <c r="H4" s="5" t="s">
        <v>23</v>
      </c>
      <c r="I4" s="5" t="s">
        <v>24</v>
      </c>
      <c r="J4" s="5" t="s">
        <v>25</v>
      </c>
      <c r="K4" s="10">
        <v>51200</v>
      </c>
      <c r="L4" s="5" t="s">
        <v>33</v>
      </c>
      <c r="M4" s="5" t="s">
        <v>25</v>
      </c>
      <c r="N4" s="5" t="s">
        <v>33</v>
      </c>
      <c r="O4" s="5" t="s">
        <v>34</v>
      </c>
    </row>
    <row r="5" s="1" customFormat="1" spans="1:15">
      <c r="A5" s="5" t="s">
        <v>35</v>
      </c>
      <c r="B5" s="7" t="s">
        <v>36</v>
      </c>
      <c r="C5" s="5" t="s">
        <v>30</v>
      </c>
      <c r="D5" s="5" t="s">
        <v>19</v>
      </c>
      <c r="E5" s="5" t="s">
        <v>37</v>
      </c>
      <c r="F5" s="5" t="s">
        <v>38</v>
      </c>
      <c r="G5" s="5" t="s">
        <v>22</v>
      </c>
      <c r="H5" s="5" t="s">
        <v>23</v>
      </c>
      <c r="I5" s="5" t="s">
        <v>24</v>
      </c>
      <c r="J5" s="5" t="s">
        <v>25</v>
      </c>
      <c r="K5" s="10">
        <v>31300</v>
      </c>
      <c r="L5" s="5" t="s">
        <v>39</v>
      </c>
      <c r="M5" s="5" t="s">
        <v>25</v>
      </c>
      <c r="N5" s="5" t="s">
        <v>39</v>
      </c>
      <c r="O5" s="5" t="s">
        <v>40</v>
      </c>
    </row>
    <row r="6" s="1" customFormat="1" spans="1:15">
      <c r="A6" s="5" t="s">
        <v>41</v>
      </c>
      <c r="B6" s="7" t="s">
        <v>42</v>
      </c>
      <c r="C6" s="5" t="s">
        <v>30</v>
      </c>
      <c r="D6" s="5" t="s">
        <v>43</v>
      </c>
      <c r="E6" s="5" t="s">
        <v>44</v>
      </c>
      <c r="F6" s="5" t="s">
        <v>45</v>
      </c>
      <c r="G6" s="5" t="s">
        <v>46</v>
      </c>
      <c r="H6" s="5" t="s">
        <v>47</v>
      </c>
      <c r="I6" s="5" t="s">
        <v>24</v>
      </c>
      <c r="J6" s="5" t="s">
        <v>25</v>
      </c>
      <c r="K6" s="10">
        <v>16300</v>
      </c>
      <c r="L6" s="5" t="s">
        <v>48</v>
      </c>
      <c r="M6" s="5" t="s">
        <v>25</v>
      </c>
      <c r="N6" s="5" t="s">
        <v>48</v>
      </c>
      <c r="O6" s="5" t="s">
        <v>49</v>
      </c>
    </row>
    <row r="7" s="1" customFormat="1" spans="1:15">
      <c r="A7" s="5" t="s">
        <v>50</v>
      </c>
      <c r="B7" s="6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24</v>
      </c>
      <c r="J7" s="5" t="s">
        <v>25</v>
      </c>
      <c r="K7" s="10">
        <v>2000</v>
      </c>
      <c r="L7" s="5" t="s">
        <v>25</v>
      </c>
      <c r="M7" s="5" t="s">
        <v>25</v>
      </c>
      <c r="N7" s="5" t="s">
        <v>58</v>
      </c>
      <c r="O7" s="5" t="s">
        <v>25</v>
      </c>
    </row>
    <row r="8" s="1" customFormat="1" spans="1:15">
      <c r="A8" s="8" t="s">
        <v>59</v>
      </c>
      <c r="B8" s="9"/>
      <c r="C8" s="9"/>
      <c r="D8" s="9"/>
      <c r="E8" s="9"/>
      <c r="F8" s="9"/>
      <c r="G8" s="9"/>
      <c r="H8" s="9"/>
      <c r="I8" s="9"/>
      <c r="J8" s="9"/>
      <c r="K8" s="9">
        <f>SUM(K3:K7)</f>
        <v>164000</v>
      </c>
      <c r="L8" s="9"/>
      <c r="M8" s="9"/>
      <c r="N8" s="9"/>
      <c r="O8" s="11"/>
    </row>
  </sheetData>
  <mergeCells count="1">
    <mergeCell ref="A1:O1"/>
  </mergeCells>
  <conditionalFormatting sqref="B2:B7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njj</dc:creator>
  <cp:lastModifiedBy>雪儿</cp:lastModifiedBy>
  <dcterms:created xsi:type="dcterms:W3CDTF">2025-03-28T00:25:05Z</dcterms:created>
  <dcterms:modified xsi:type="dcterms:W3CDTF">2025-03-28T00:26:22Z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8916F2555D4545A8A44C7A3A67489E92_11</vt:lpwstr>
  </property>
  <property fmtid="{D5CDD505-2E9C-101B-9397-08002B2CF9AE}" pid="3" name="KSOProductBuildVer">
    <vt:lpwstr>2052-12.1.0.20305</vt:lpwstr>
  </property>
</Properties>
</file>