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<sst xmlns="http://schemas.openxmlformats.org/spreadsheetml/2006/main" count="23" uniqueCount="18">
  <si>
    <t>自治区和市级羊绒收储贴息资金分配表</t>
  </si>
  <si>
    <t xml:space="preserve">                        </t>
  </si>
  <si>
    <t xml:space="preserve">  单位：万元</t>
  </si>
  <si>
    <t>旗区及企业</t>
  </si>
  <si>
    <t>金额  小计</t>
  </si>
  <si>
    <t>2021年</t>
  </si>
  <si>
    <t>2022年</t>
  </si>
  <si>
    <t>2023年</t>
  </si>
  <si>
    <t>任务（吨）</t>
  </si>
  <si>
    <t>企业产生利息</t>
  </si>
  <si>
    <t>金额</t>
  </si>
  <si>
    <t>自治区贴息  金额</t>
  </si>
  <si>
    <t>自治区</t>
  </si>
  <si>
    <t>市级  配套</t>
  </si>
  <si>
    <t>市级 配套</t>
  </si>
  <si>
    <t>东胜区（内蒙古鄂尔多斯资源股份有限公司）</t>
  </si>
  <si>
    <t>鄂托克旗（鄂托克旗伊吉汗羊绒制品有限责任公司）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</si>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</sst>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22"/>
      <color rgb="FF000000"/>
      <name val="黑体"/>
      <charset val="134"/>
    </font>
    <font>
      <sz val="14"/>
      <color rgb="FF000000"/>
      <name val="黑体"/>
      <charset val="134"/>
    </font>
    <font>
      <sz val="14"/>
      <name val="黑体"/>
      <charset val="134"/>
    </font>
    <font>
      <sz val="14"/>
      <color rgb="FF000000"/>
      <name val="仿宋_GB2312"/>
      <charset val="134"/>
    </font>
    <font>
      <sz val="14"/>
      <name val="仿宋_GB2312"/>
      <charset val="134"/>
    </font>
    <font>
      <b/>
      <sz val="14"/>
      <color rgb="FF000000"/>
      <name val="仿宋_GB2312"/>
      <charset val="134"/>
    </font>
    <font>
      <b/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workbookViewId="0">
      <selection activeCell="R8" sqref="R8"/>
    </sheetView>
  </sheetViews>
  <sheetFormatPr defaultColWidth="9" defaultRowHeight="13.5" outlineLevelRow="7"/>
  <cols>
    <col min="1" max="1" width="12.4416666666667" style="1" customWidth="1"/>
    <col min="2" max="2" width="10.225" style="1" customWidth="1"/>
    <col min="3" max="3" width="10.4416666666667" style="1" customWidth="1"/>
    <col min="4" max="4" width="9.55833333333333" style="1" customWidth="1"/>
    <col min="5" max="5" width="9.775" style="1" customWidth="1"/>
    <col min="6" max="6" width="9.66666666666667" style="1" customWidth="1"/>
    <col min="7" max="7" width="9.44166666666667" style="1" customWidth="1"/>
    <col min="8" max="8" width="9.33333333333333" style="1" customWidth="1"/>
    <col min="9" max="9" width="9.10833333333333" style="1" customWidth="1"/>
    <col min="10" max="10" width="9.44166666666667" style="1" customWidth="1"/>
    <col min="11" max="11" width="8.66666666666667" style="1" customWidth="1"/>
    <col min="12" max="12" width="9.89166666666667" style="1" customWidth="1"/>
    <col min="13" max="13" width="9.55833333333333" style="1" customWidth="1"/>
    <col min="14" max="16384" width="9" style="1"/>
  </cols>
  <sheetData>
    <row r="1" s="1" customFormat="1" ht="44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27" customHeight="1" spans="1:14">
      <c r="A2" s="3" t="s">
        <v>1</v>
      </c>
      <c r="B2" s="3"/>
      <c r="C2" s="3"/>
      <c r="D2" s="3"/>
      <c r="E2" s="3"/>
      <c r="F2" s="4"/>
      <c r="G2" s="4"/>
      <c r="H2" s="4"/>
      <c r="I2" s="4"/>
      <c r="J2" s="4"/>
      <c r="K2" s="4"/>
      <c r="L2" s="11" t="s">
        <v>2</v>
      </c>
      <c r="M2" s="11"/>
      <c r="N2" s="12"/>
    </row>
    <row r="3" s="1" customFormat="1" ht="30" customHeight="1" spans="1:13">
      <c r="A3" s="5" t="s">
        <v>3</v>
      </c>
      <c r="B3" s="5"/>
      <c r="C3" s="5" t="s">
        <v>4</v>
      </c>
      <c r="D3" s="5" t="s">
        <v>5</v>
      </c>
      <c r="E3" s="5"/>
      <c r="F3" s="5"/>
      <c r="G3" s="5"/>
      <c r="H3" s="5" t="s">
        <v>6</v>
      </c>
      <c r="I3" s="5"/>
      <c r="J3" s="5"/>
      <c r="K3" s="5"/>
      <c r="L3" s="5" t="s">
        <v>7</v>
      </c>
      <c r="M3" s="5"/>
    </row>
    <row r="4" s="1" customFormat="1" ht="31" customHeight="1" spans="1:13">
      <c r="A4" s="5"/>
      <c r="B4" s="5"/>
      <c r="C4" s="5"/>
      <c r="D4" s="5" t="s">
        <v>8</v>
      </c>
      <c r="E4" s="5" t="s">
        <v>9</v>
      </c>
      <c r="F4" s="5" t="s">
        <v>10</v>
      </c>
      <c r="G4" s="5"/>
      <c r="H4" s="5" t="s">
        <v>8</v>
      </c>
      <c r="I4" s="5" t="s">
        <v>9</v>
      </c>
      <c r="J4" s="5" t="s">
        <v>10</v>
      </c>
      <c r="K4" s="5"/>
      <c r="L4" s="13" t="s">
        <v>8</v>
      </c>
      <c r="M4" s="13" t="s">
        <v>11</v>
      </c>
    </row>
    <row r="5" s="1" customFormat="1" ht="45" customHeight="1" spans="1:13">
      <c r="A5" s="5"/>
      <c r="B5" s="5"/>
      <c r="C5" s="5"/>
      <c r="D5" s="5"/>
      <c r="E5" s="5"/>
      <c r="F5" s="5" t="s">
        <v>12</v>
      </c>
      <c r="G5" s="5" t="s">
        <v>13</v>
      </c>
      <c r="H5" s="5"/>
      <c r="I5" s="5"/>
      <c r="J5" s="5" t="s">
        <v>12</v>
      </c>
      <c r="K5" s="5" t="s">
        <v>14</v>
      </c>
      <c r="L5" s="14"/>
      <c r="M5" s="14"/>
    </row>
    <row r="6" s="1" customFormat="1" ht="106" customHeight="1" spans="1:13">
      <c r="A6" s="6" t="s">
        <v>15</v>
      </c>
      <c r="B6" s="6"/>
      <c r="C6" s="7">
        <f>G6+K6+M6</f>
        <v>1069</v>
      </c>
      <c r="D6" s="7">
        <v>1034</v>
      </c>
      <c r="E6" s="7">
        <v>19991</v>
      </c>
      <c r="F6" s="7">
        <v>341</v>
      </c>
      <c r="G6" s="7">
        <v>341</v>
      </c>
      <c r="H6" s="8">
        <v>1043</v>
      </c>
      <c r="I6" s="7">
        <v>2524.83</v>
      </c>
      <c r="J6" s="8">
        <v>344</v>
      </c>
      <c r="K6" s="8">
        <v>344</v>
      </c>
      <c r="L6" s="8">
        <v>1165</v>
      </c>
      <c r="M6" s="8">
        <v>384</v>
      </c>
    </row>
    <row r="7" s="1" customFormat="1" ht="106" customHeight="1" spans="1:13">
      <c r="A7" s="6" t="s">
        <v>16</v>
      </c>
      <c r="B7" s="6"/>
      <c r="C7" s="7">
        <f>G7+K7+M7</f>
        <v>142</v>
      </c>
      <c r="D7" s="7">
        <v>400</v>
      </c>
      <c r="E7" s="7">
        <v>202</v>
      </c>
      <c r="F7" s="7">
        <v>132</v>
      </c>
      <c r="G7" s="7">
        <v>2</v>
      </c>
      <c r="H7" s="8">
        <v>400</v>
      </c>
      <c r="I7" s="7">
        <v>210</v>
      </c>
      <c r="J7" s="8">
        <v>132</v>
      </c>
      <c r="K7" s="8">
        <v>8</v>
      </c>
      <c r="L7" s="8">
        <v>400</v>
      </c>
      <c r="M7" s="8">
        <v>132</v>
      </c>
    </row>
    <row r="8" s="1" customFormat="1" ht="54" customHeight="1" spans="1:13">
      <c r="A8" s="9" t="s">
        <v>17</v>
      </c>
      <c r="B8" s="9"/>
      <c r="C8" s="10">
        <f>SUM(C6:C7)</f>
        <v>1211</v>
      </c>
      <c r="D8" s="7">
        <v>1434</v>
      </c>
      <c r="E8" s="7">
        <v>20193</v>
      </c>
      <c r="F8" s="7">
        <f>SUM(F6:F7)</f>
        <v>473</v>
      </c>
      <c r="G8" s="10">
        <f>SUM(G6:G7)</f>
        <v>343</v>
      </c>
      <c r="H8" s="7">
        <v>1443</v>
      </c>
      <c r="I8" s="7">
        <v>2735</v>
      </c>
      <c r="J8" s="7">
        <f>SUM(J6:J7)</f>
        <v>476</v>
      </c>
      <c r="K8" s="10">
        <f>SUM(K6:K7)</f>
        <v>352</v>
      </c>
      <c r="L8" s="8">
        <v>1565</v>
      </c>
      <c r="M8" s="10">
        <f>SUM(M6:M7)</f>
        <v>516</v>
      </c>
    </row>
  </sheetData>
  <mergeCells count="19">
    <mergeCell ref="A1:M1"/>
    <mergeCell ref="F2:K2"/>
    <mergeCell ref="L2:M2"/>
    <mergeCell ref="D3:G3"/>
    <mergeCell ref="H3:K3"/>
    <mergeCell ref="L3:M3"/>
    <mergeCell ref="F4:G4"/>
    <mergeCell ref="J4:K4"/>
    <mergeCell ref="A6:B6"/>
    <mergeCell ref="A7:B7"/>
    <mergeCell ref="A8:B8"/>
    <mergeCell ref="C3:C5"/>
    <mergeCell ref="D4:D5"/>
    <mergeCell ref="E4:E5"/>
    <mergeCell ref="H4:H5"/>
    <mergeCell ref="I4:I5"/>
    <mergeCell ref="L4:L5"/>
    <mergeCell ref="M4:M5"/>
    <mergeCell ref="A3:B5"/>
  </mergeCells>
  <pageMargins left="0.984027777777778" right="0.751388888888889" top="0.984027777777778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高远</cp:lastModifiedBy>
  <dcterms:created xsi:type="dcterms:W3CDTF">2022-01-10T10:03:00Z</dcterms:created>
  <dcterms:modified xsi:type="dcterms:W3CDTF">2023-05-08T02:23:07Z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B185C9A9BFCA40319F50B7A5A2525D30_13</vt:lpwstr>
  </property>
  <property fmtid="{D5CDD505-2E9C-101B-9397-08002B2CF9AE}" pid="3" name="KSOProductBuildVer">
    <vt:lpwstr>2052-11.1.0.14309</vt:lpwstr>
  </property>
</Properties>
</file>