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2023年市本级预算第三次全国土壤普查经费分配表" sheetId="3" r:id="rId1"/>
  </sheets>
  <calcPr calcId="144525"/>
</workbook>
</file>

<file path=xl/sharedStrings.xml><?xml version="1.0" encoding="utf-8"?>
<sst xmlns="http://schemas.openxmlformats.org/spreadsheetml/2006/main" count="24" uniqueCount="24">
  <si>
    <t>2023年市级第三次全国土壤普查经费分配表</t>
  </si>
  <si>
    <t xml:space="preserve"> 负责科室：农田科、生态中心</t>
  </si>
  <si>
    <t xml:space="preserve">  分管领导：栾忠贤  </t>
  </si>
  <si>
    <t xml:space="preserve">       单位：万元</t>
  </si>
  <si>
    <t>旗区及单位</t>
  </si>
  <si>
    <t>资金分配</t>
  </si>
  <si>
    <t>普查样点数（个）</t>
  </si>
  <si>
    <t>资金  小计</t>
  </si>
  <si>
    <t>2023年外业调查采样费</t>
  </si>
  <si>
    <t>2022年盐碱地普查化验费</t>
  </si>
  <si>
    <t>2023年土壤普查化验费</t>
  </si>
  <si>
    <t>普查成果费</t>
  </si>
  <si>
    <t>宣传培训等</t>
  </si>
  <si>
    <t>全程质控费</t>
  </si>
  <si>
    <t>林草地</t>
  </si>
  <si>
    <t>耕园地</t>
  </si>
  <si>
    <t>剖面</t>
  </si>
  <si>
    <t>小计</t>
  </si>
  <si>
    <t>达拉特旗</t>
  </si>
  <si>
    <t>伊金霍洛旗</t>
  </si>
  <si>
    <t>杭锦旗</t>
  </si>
  <si>
    <t>鄂托克旗</t>
  </si>
  <si>
    <t>市农牧业生态与资源保护中心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</si>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</sst>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_ "/>
  </numFmts>
  <fonts count="28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20"/>
      <color theme="1"/>
      <name val="黑体"/>
      <charset val="134"/>
    </font>
    <font>
      <sz val="14"/>
      <name val="黑体"/>
      <family val="3"/>
      <charset val="134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黑体"/>
      <charset val="134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21" fillId="7" borderId="3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workbookViewId="0">
      <selection activeCell="O8" sqref="O8"/>
    </sheetView>
  </sheetViews>
  <sheetFormatPr defaultColWidth="9" defaultRowHeight="14.4"/>
  <cols>
    <col min="1" max="1" width="20.1111111111111" customWidth="1"/>
    <col min="2" max="2" width="10.3333333333333" customWidth="1"/>
    <col min="3" max="3" width="14" customWidth="1"/>
    <col min="4" max="4" width="13.5555555555556" customWidth="1"/>
    <col min="5" max="5" width="12.5555555555556" customWidth="1"/>
    <col min="6" max="6" width="9.37962962962963" customWidth="1"/>
    <col min="7" max="7" width="9.44444444444444" customWidth="1"/>
    <col min="8" max="8" width="10" customWidth="1"/>
    <col min="9" max="12" width="8.62962962962963" customWidth="1"/>
  </cols>
  <sheetData>
    <row r="1" ht="44.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0" customHeight="1" spans="1:12">
      <c r="A2" s="3" t="s">
        <v>1</v>
      </c>
      <c r="B2" s="3"/>
      <c r="C2" s="3"/>
      <c r="D2" s="4" t="s">
        <v>2</v>
      </c>
      <c r="E2" s="4"/>
      <c r="F2" s="4"/>
      <c r="G2" s="4"/>
      <c r="H2" s="5"/>
      <c r="I2" s="5"/>
      <c r="J2" s="17" t="s">
        <v>3</v>
      </c>
      <c r="K2" s="17"/>
      <c r="L2" s="17"/>
    </row>
    <row r="3" ht="23.25" customHeight="1" spans="1:12">
      <c r="A3" s="6" t="s">
        <v>4</v>
      </c>
      <c r="B3" s="7" t="s">
        <v>5</v>
      </c>
      <c r="C3" s="7"/>
      <c r="D3" s="7"/>
      <c r="E3" s="7"/>
      <c r="F3" s="7"/>
      <c r="G3" s="7"/>
      <c r="H3" s="7"/>
      <c r="I3" s="7" t="s">
        <v>6</v>
      </c>
      <c r="J3" s="7"/>
      <c r="K3" s="7"/>
      <c r="L3" s="7"/>
    </row>
    <row r="4" s="1" customFormat="1" ht="60.75" customHeight="1" spans="1:12">
      <c r="A4" s="6"/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8" t="s">
        <v>12</v>
      </c>
      <c r="H4" s="8" t="s">
        <v>13</v>
      </c>
      <c r="I4" s="6" t="s">
        <v>14</v>
      </c>
      <c r="J4" s="6" t="s">
        <v>15</v>
      </c>
      <c r="K4" s="6" t="s">
        <v>16</v>
      </c>
      <c r="L4" s="6" t="s">
        <v>17</v>
      </c>
    </row>
    <row r="5" s="1" customFormat="1" ht="56.25" customHeight="1" spans="1:12">
      <c r="A5" s="9" t="s">
        <v>18</v>
      </c>
      <c r="B5" s="10">
        <f>C5+D5+E5+F5+G5+H5</f>
        <v>66.1</v>
      </c>
      <c r="C5" s="10">
        <v>66.1</v>
      </c>
      <c r="D5" s="10"/>
      <c r="E5" s="11"/>
      <c r="F5" s="11"/>
      <c r="G5" s="11"/>
      <c r="H5" s="11"/>
      <c r="I5" s="9">
        <v>229</v>
      </c>
      <c r="J5" s="9">
        <v>1049</v>
      </c>
      <c r="K5" s="9">
        <v>35</v>
      </c>
      <c r="L5" s="9">
        <f>SUM(I5:K5)</f>
        <v>1313</v>
      </c>
    </row>
    <row r="6" s="1" customFormat="1" ht="56.25" customHeight="1" spans="1:12">
      <c r="A6" s="9" t="s">
        <v>19</v>
      </c>
      <c r="B6" s="10">
        <f>C6+D6+E6+F6+G6+H6</f>
        <v>30.1</v>
      </c>
      <c r="C6" s="10">
        <v>30.1</v>
      </c>
      <c r="D6" s="10"/>
      <c r="E6" s="11"/>
      <c r="F6" s="11"/>
      <c r="G6" s="11"/>
      <c r="H6" s="11"/>
      <c r="I6" s="9">
        <v>222</v>
      </c>
      <c r="J6" s="9">
        <v>359</v>
      </c>
      <c r="K6" s="9">
        <v>17</v>
      </c>
      <c r="L6" s="9">
        <f>SUM(I6:K6)</f>
        <v>598</v>
      </c>
    </row>
    <row r="7" s="1" customFormat="1" ht="56.25" customHeight="1" spans="1:12">
      <c r="A7" s="9" t="s">
        <v>20</v>
      </c>
      <c r="B7" s="10">
        <f>C7+D7+E7+F7+G7+H7</f>
        <v>81.2</v>
      </c>
      <c r="C7" s="10">
        <v>81.2</v>
      </c>
      <c r="D7" s="10"/>
      <c r="E7" s="11"/>
      <c r="F7" s="11"/>
      <c r="G7" s="11"/>
      <c r="H7" s="11"/>
      <c r="I7" s="9">
        <v>739</v>
      </c>
      <c r="J7" s="9">
        <v>830</v>
      </c>
      <c r="K7" s="9">
        <v>19</v>
      </c>
      <c r="L7" s="9">
        <f>SUM(I7:K7)</f>
        <v>1588</v>
      </c>
    </row>
    <row r="8" s="1" customFormat="1" ht="56.25" customHeight="1" spans="1:12">
      <c r="A8" s="9" t="s">
        <v>21</v>
      </c>
      <c r="B8" s="10">
        <f>C8+D8+E8+F8+G8+H8</f>
        <v>69.5</v>
      </c>
      <c r="C8" s="10">
        <v>69.5</v>
      </c>
      <c r="D8" s="10"/>
      <c r="E8" s="11"/>
      <c r="F8" s="11"/>
      <c r="G8" s="11"/>
      <c r="H8" s="11"/>
      <c r="I8" s="9">
        <v>985</v>
      </c>
      <c r="J8" s="9">
        <v>359</v>
      </c>
      <c r="K8" s="9">
        <v>24</v>
      </c>
      <c r="L8" s="9">
        <f>SUM(I8:K8)</f>
        <v>1368</v>
      </c>
    </row>
    <row r="9" s="1" customFormat="1" ht="60" customHeight="1" spans="1:12">
      <c r="A9" s="12" t="s">
        <v>22</v>
      </c>
      <c r="B9" s="10">
        <f>C9+D9+E9+F9+G9+H9</f>
        <v>1653.1</v>
      </c>
      <c r="C9" s="10"/>
      <c r="D9" s="10">
        <v>467.2</v>
      </c>
      <c r="E9" s="13">
        <v>782</v>
      </c>
      <c r="F9" s="13">
        <v>300</v>
      </c>
      <c r="G9" s="13">
        <v>40</v>
      </c>
      <c r="H9" s="11">
        <v>63.9</v>
      </c>
      <c r="I9" s="18"/>
      <c r="J9" s="18"/>
      <c r="K9" s="18"/>
      <c r="L9" s="9"/>
    </row>
    <row r="10" s="1" customFormat="1" ht="47" customHeight="1" spans="1:12">
      <c r="A10" s="14" t="s">
        <v>23</v>
      </c>
      <c r="B10" s="15">
        <f>SUM(B5:B9)</f>
        <v>1900</v>
      </c>
      <c r="C10" s="16">
        <f t="shared" ref="C10:L10" si="0">SUM(C5:C9)</f>
        <v>246.9</v>
      </c>
      <c r="D10" s="16">
        <f>D9</f>
        <v>467.2</v>
      </c>
      <c r="E10" s="15">
        <f t="shared" si="0"/>
        <v>782</v>
      </c>
      <c r="F10" s="15">
        <f t="shared" si="0"/>
        <v>300</v>
      </c>
      <c r="G10" s="15">
        <f t="shared" si="0"/>
        <v>40</v>
      </c>
      <c r="H10" s="14">
        <f t="shared" si="0"/>
        <v>63.9</v>
      </c>
      <c r="I10" s="9">
        <f t="shared" si="0"/>
        <v>2175</v>
      </c>
      <c r="J10" s="9">
        <f t="shared" si="0"/>
        <v>2597</v>
      </c>
      <c r="K10" s="9">
        <f t="shared" si="0"/>
        <v>95</v>
      </c>
      <c r="L10" s="9">
        <f t="shared" si="0"/>
        <v>4867</v>
      </c>
    </row>
    <row r="11" ht="21" customHeight="1"/>
  </sheetData>
  <mergeCells count="7">
    <mergeCell ref="A1:L1"/>
    <mergeCell ref="A2:C2"/>
    <mergeCell ref="D2:G2"/>
    <mergeCell ref="J2:L2"/>
    <mergeCell ref="B3:H3"/>
    <mergeCell ref="I3:L3"/>
    <mergeCell ref="A3:A4"/>
  </mergeCells>
  <pageMargins left="0.904861111111111" right="0.75" top="0.904861111111111" bottom="1" header="0.5" footer="0.5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2023年市本级预算第三次全国土壤普查经费分配表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殷瑞泽</dc:creator>
  <cp:lastModifiedBy>Administrator</cp:lastModifiedBy>
  <dcterms:created xsi:type="dcterms:W3CDTF">2023-04-17T22:07:00Z</dcterms:created>
  <dcterms:modified xsi:type="dcterms:W3CDTF">2023-05-05T02:07:51Z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DEBB86EAF868426AB33E0FD6A85A9946_13</vt:lpwstr>
  </property>
</Properties>
</file>