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<sst xmlns="http://schemas.openxmlformats.org/spreadsheetml/2006/main" count="29" uniqueCount="25">
  <si>
    <t>2023年市级嘎查村级动物防疫员工作补助及养老补助分配情况</t>
  </si>
  <si>
    <t xml:space="preserve">  负责科室：兽医科</t>
  </si>
  <si>
    <t xml:space="preserve">    分管领导：黄建军</t>
  </si>
  <si>
    <t xml:space="preserve">    单位：万元</t>
  </si>
  <si>
    <t>旗 区</t>
  </si>
  <si>
    <t>合计</t>
  </si>
  <si>
    <t>工作补助</t>
  </si>
  <si>
    <t>养老补助</t>
  </si>
  <si>
    <t>核定人数</t>
  </si>
  <si>
    <t>标准</t>
  </si>
  <si>
    <t>在岗</t>
  </si>
  <si>
    <t>离岗</t>
  </si>
  <si>
    <t>金额</t>
  </si>
  <si>
    <t>人数</t>
  </si>
  <si>
    <t>准格尔旗</t>
  </si>
  <si>
    <t>5444元/人/年。</t>
  </si>
  <si>
    <t>达拉特旗</t>
  </si>
  <si>
    <t>东胜区</t>
  </si>
  <si>
    <t>伊金霍洛旗</t>
  </si>
  <si>
    <t>鄂托克旗</t>
  </si>
  <si>
    <t>乌审旗</t>
  </si>
  <si>
    <t>杭锦旗</t>
  </si>
  <si>
    <t>鄂托克前旗</t>
  </si>
  <si>
    <t>康巴什区</t>
  </si>
  <si>
    <t>合 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</si>
</sst>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rgb="FF000000"/>
      <name val="仿宋_GB2312"/>
      <charset val="134"/>
    </font>
    <font>
      <b/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3" fillId="27" borderId="15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2" borderId="15" applyNumberFormat="false" applyAlignment="false" applyProtection="false">
      <alignment vertical="center"/>
    </xf>
    <xf numFmtId="0" fontId="26" fillId="27" borderId="17" applyNumberFormat="false" applyAlignment="false" applyProtection="false">
      <alignment vertical="center"/>
    </xf>
    <xf numFmtId="0" fontId="24" fillId="28" borderId="16" applyNumberFormat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17" borderId="12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/>
    </xf>
    <xf numFmtId="0" fontId="3" fillId="0" borderId="0" xfId="0" applyFont="true">
      <alignment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2" fillId="0" borderId="5" xfId="0" applyFont="true" applyBorder="true" applyAlignment="true">
      <alignment horizontal="center" vertical="center"/>
    </xf>
    <xf numFmtId="0" fontId="2" fillId="0" borderId="6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177" fontId="2" fillId="0" borderId="1" xfId="0" applyNumberFormat="true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center" vertical="center"/>
    </xf>
    <xf numFmtId="0" fontId="8" fillId="0" borderId="8" xfId="0" applyFont="true" applyBorder="true" applyAlignment="true">
      <alignment horizontal="center" vertical="center" wrapText="true"/>
    </xf>
    <xf numFmtId="0" fontId="8" fillId="0" borderId="9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176" fontId="0" fillId="0" borderId="0" xfId="0" applyNumberForma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70" zoomScaleNormal="70" workbookViewId="0">
      <selection activeCell="A1" sqref="A1:J15"/>
    </sheetView>
  </sheetViews>
  <sheetFormatPr defaultColWidth="9" defaultRowHeight="13.5"/>
  <cols>
    <col min="1" max="1" width="12.6333333333333" customWidth="true"/>
    <col min="2" max="2" width="10.6333333333333" customWidth="true"/>
    <col min="3" max="6" width="12.6333333333333" customWidth="true"/>
    <col min="7" max="7" width="12.6333333333333" style="2" customWidth="true"/>
    <col min="8" max="10" width="12.6333333333333" customWidth="true"/>
  </cols>
  <sheetData>
    <row r="1" ht="48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2" customHeight="true" spans="1:11">
      <c r="A2" s="4" t="s">
        <v>1</v>
      </c>
      <c r="B2" s="4"/>
      <c r="C2" s="5"/>
      <c r="D2" s="4"/>
      <c r="E2" s="19" t="s">
        <v>2</v>
      </c>
      <c r="F2" s="4"/>
      <c r="G2" s="4"/>
      <c r="H2" s="4"/>
      <c r="I2" s="19" t="s">
        <v>3</v>
      </c>
      <c r="J2" s="4"/>
      <c r="K2" s="4"/>
    </row>
    <row r="3" ht="18.95" customHeight="true" spans="1:10">
      <c r="A3" s="6" t="s">
        <v>4</v>
      </c>
      <c r="B3" s="7" t="s">
        <v>5</v>
      </c>
      <c r="C3" s="6" t="s">
        <v>6</v>
      </c>
      <c r="D3" s="6"/>
      <c r="E3" s="6"/>
      <c r="F3" s="20" t="s">
        <v>7</v>
      </c>
      <c r="G3" s="21"/>
      <c r="H3" s="21"/>
      <c r="I3" s="21"/>
      <c r="J3" s="29"/>
    </row>
    <row r="4" ht="18.75" customHeight="true" spans="1:10">
      <c r="A4" s="6"/>
      <c r="B4" s="8"/>
      <c r="C4" s="9" t="s">
        <v>8</v>
      </c>
      <c r="D4" s="9" t="s">
        <v>9</v>
      </c>
      <c r="E4" s="9" t="s">
        <v>5</v>
      </c>
      <c r="F4" s="6" t="s">
        <v>10</v>
      </c>
      <c r="G4" s="6"/>
      <c r="H4" s="6" t="s">
        <v>11</v>
      </c>
      <c r="I4" s="6"/>
      <c r="J4" s="30" t="s">
        <v>5</v>
      </c>
    </row>
    <row r="5" ht="19.5" customHeight="true" spans="1:10">
      <c r="A5" s="6"/>
      <c r="B5" s="10"/>
      <c r="C5" s="11"/>
      <c r="D5" s="11"/>
      <c r="E5" s="11"/>
      <c r="F5" s="22" t="s">
        <v>8</v>
      </c>
      <c r="G5" s="22" t="s">
        <v>12</v>
      </c>
      <c r="H5" s="22" t="s">
        <v>13</v>
      </c>
      <c r="I5" s="22" t="s">
        <v>12</v>
      </c>
      <c r="J5" s="31"/>
    </row>
    <row r="6" ht="32.1" customHeight="true" spans="1:10">
      <c r="A6" s="12" t="s">
        <v>14</v>
      </c>
      <c r="B6" s="12">
        <v>85.4</v>
      </c>
      <c r="C6" s="12">
        <v>130</v>
      </c>
      <c r="D6" s="13" t="s">
        <v>15</v>
      </c>
      <c r="E6" s="12">
        <v>70.8</v>
      </c>
      <c r="F6" s="12">
        <v>130</v>
      </c>
      <c r="G6" s="23">
        <v>4.9</v>
      </c>
      <c r="H6" s="12">
        <v>142</v>
      </c>
      <c r="I6" s="12">
        <v>9.7</v>
      </c>
      <c r="J6" s="12">
        <v>14.6</v>
      </c>
    </row>
    <row r="7" ht="32.1" customHeight="true" spans="1:10">
      <c r="A7" s="14" t="s">
        <v>16</v>
      </c>
      <c r="B7" s="12">
        <v>160.2</v>
      </c>
      <c r="C7" s="14">
        <v>249</v>
      </c>
      <c r="D7" s="13"/>
      <c r="E7" s="12">
        <v>135.4</v>
      </c>
      <c r="F7" s="12">
        <v>249</v>
      </c>
      <c r="G7" s="23">
        <v>12.7</v>
      </c>
      <c r="H7" s="12">
        <v>117</v>
      </c>
      <c r="I7" s="32">
        <v>12.1</v>
      </c>
      <c r="J7" s="12">
        <v>24.8</v>
      </c>
    </row>
    <row r="8" ht="32.1" customHeight="true" spans="1:10">
      <c r="A8" s="12" t="s">
        <v>17</v>
      </c>
      <c r="B8" s="12">
        <v>17.1</v>
      </c>
      <c r="C8" s="12">
        <v>24</v>
      </c>
      <c r="D8" s="13"/>
      <c r="E8" s="12">
        <v>13.1</v>
      </c>
      <c r="F8" s="12">
        <v>24</v>
      </c>
      <c r="G8" s="23">
        <v>1.1</v>
      </c>
      <c r="H8" s="12">
        <v>40</v>
      </c>
      <c r="I8" s="12">
        <v>2.9</v>
      </c>
      <c r="J8" s="12">
        <v>4</v>
      </c>
    </row>
    <row r="9" ht="32.1" customHeight="true" spans="1:10">
      <c r="A9" s="12" t="s">
        <v>18</v>
      </c>
      <c r="B9" s="12">
        <v>77.6</v>
      </c>
      <c r="C9" s="12">
        <v>115</v>
      </c>
      <c r="D9" s="13"/>
      <c r="E9" s="12">
        <v>62.6</v>
      </c>
      <c r="F9" s="12">
        <v>115</v>
      </c>
      <c r="G9" s="23">
        <v>6.4</v>
      </c>
      <c r="H9" s="12">
        <v>128</v>
      </c>
      <c r="I9" s="12">
        <v>8.6</v>
      </c>
      <c r="J9" s="12">
        <v>15</v>
      </c>
    </row>
    <row r="10" s="1" customFormat="true" ht="32.1" customHeight="true" spans="1:10">
      <c r="A10" s="15" t="s">
        <v>19</v>
      </c>
      <c r="B10" s="15">
        <v>120.9</v>
      </c>
      <c r="C10" s="15">
        <v>180</v>
      </c>
      <c r="D10" s="16"/>
      <c r="E10" s="15">
        <v>98</v>
      </c>
      <c r="F10" s="15">
        <v>180</v>
      </c>
      <c r="G10" s="24">
        <v>7.4</v>
      </c>
      <c r="H10" s="15">
        <v>230</v>
      </c>
      <c r="I10" s="15">
        <v>15.5</v>
      </c>
      <c r="J10" s="15">
        <v>22.9</v>
      </c>
    </row>
    <row r="11" s="1" customFormat="true" ht="32.1" customHeight="true" spans="1:10">
      <c r="A11" s="15" t="s">
        <v>20</v>
      </c>
      <c r="B11" s="15">
        <v>135</v>
      </c>
      <c r="C11" s="15">
        <v>180</v>
      </c>
      <c r="D11" s="16"/>
      <c r="E11" s="15">
        <v>98</v>
      </c>
      <c r="F11" s="15">
        <v>180</v>
      </c>
      <c r="G11" s="24">
        <v>11.6</v>
      </c>
      <c r="H11" s="15">
        <v>251</v>
      </c>
      <c r="I11" s="15">
        <v>25.4</v>
      </c>
      <c r="J11" s="15">
        <v>37</v>
      </c>
    </row>
    <row r="12" s="1" customFormat="true" ht="32.1" customHeight="true" spans="1:10">
      <c r="A12" s="15" t="s">
        <v>21</v>
      </c>
      <c r="B12" s="15">
        <v>166.9</v>
      </c>
      <c r="C12" s="15">
        <v>180</v>
      </c>
      <c r="D12" s="16"/>
      <c r="E12" s="15">
        <v>98</v>
      </c>
      <c r="F12" s="15">
        <v>180</v>
      </c>
      <c r="G12" s="24">
        <v>30.3</v>
      </c>
      <c r="H12" s="15">
        <v>111</v>
      </c>
      <c r="I12" s="15">
        <v>38.6</v>
      </c>
      <c r="J12" s="15">
        <v>68.9</v>
      </c>
    </row>
    <row r="13" s="1" customFormat="true" ht="32.1" customHeight="true" spans="1:10">
      <c r="A13" s="15" t="s">
        <v>22</v>
      </c>
      <c r="B13" s="15">
        <v>115.8</v>
      </c>
      <c r="C13" s="15">
        <v>180</v>
      </c>
      <c r="D13" s="16"/>
      <c r="E13" s="15">
        <v>98</v>
      </c>
      <c r="F13" s="15">
        <v>180</v>
      </c>
      <c r="G13" s="24">
        <v>8</v>
      </c>
      <c r="H13" s="15">
        <v>143</v>
      </c>
      <c r="I13" s="15">
        <v>9.8</v>
      </c>
      <c r="J13" s="15">
        <v>17.8</v>
      </c>
    </row>
    <row r="14" s="1" customFormat="true" ht="32.1" customHeight="true" spans="1:10">
      <c r="A14" s="15" t="s">
        <v>23</v>
      </c>
      <c r="B14" s="15">
        <v>3.1</v>
      </c>
      <c r="C14" s="15">
        <v>2</v>
      </c>
      <c r="D14" s="16"/>
      <c r="E14" s="15">
        <v>1.1</v>
      </c>
      <c r="F14" s="25">
        <v>2</v>
      </c>
      <c r="G14" s="26">
        <v>0.6</v>
      </c>
      <c r="H14" s="15">
        <v>9</v>
      </c>
      <c r="I14" s="15">
        <v>1.4</v>
      </c>
      <c r="J14" s="24">
        <f>G14+I14</f>
        <v>2</v>
      </c>
    </row>
    <row r="15" ht="32.1" customHeight="true" spans="1:10">
      <c r="A15" s="17" t="s">
        <v>24</v>
      </c>
      <c r="B15" s="17">
        <f>SUM(B6:B14)</f>
        <v>882</v>
      </c>
      <c r="C15" s="17">
        <f>SUM(C6:C14)</f>
        <v>1240</v>
      </c>
      <c r="D15" s="18"/>
      <c r="E15" s="17">
        <v>675</v>
      </c>
      <c r="F15" s="27">
        <v>1240</v>
      </c>
      <c r="G15" s="28">
        <v>83</v>
      </c>
      <c r="H15" s="17">
        <f>SUM(H6:H14)</f>
        <v>1171</v>
      </c>
      <c r="I15" s="33">
        <f>SUM(I6:I14)</f>
        <v>124</v>
      </c>
      <c r="J15" s="17">
        <f>SUM(J6:J14)</f>
        <v>207</v>
      </c>
    </row>
    <row r="16" ht="34" customHeight="true" spans="5:5">
      <c r="E16" s="2"/>
    </row>
    <row r="23" spans="10:10">
      <c r="J23" s="34"/>
    </row>
  </sheetData>
  <mergeCells count="14">
    <mergeCell ref="A1:J1"/>
    <mergeCell ref="E2:F2"/>
    <mergeCell ref="I2:J2"/>
    <mergeCell ref="C3:E3"/>
    <mergeCell ref="F3:J3"/>
    <mergeCell ref="F4:G4"/>
    <mergeCell ref="H4:I4"/>
    <mergeCell ref="A3:A5"/>
    <mergeCell ref="B3:B5"/>
    <mergeCell ref="C4:C5"/>
    <mergeCell ref="D4:D5"/>
    <mergeCell ref="D6:D15"/>
    <mergeCell ref="E4:E5"/>
    <mergeCell ref="J4:J5"/>
  </mergeCells>
  <pageMargins left="1.18055555555556" right="0.751388888888889" top="0.984027777777778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2022-12-02T04:16:00Z</dcterms:created>
  <cp:lastPrinted>2022-12-08T18:14:00Z</cp:lastPrinted>
  <dcterms:modified xsi:type="dcterms:W3CDTF">2022-12-13T14:58:42Z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D297450D00B5437082AF0FCE447C44C2</vt:lpwstr>
  </property>
</Properties>
</file>